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V:\StrategicHR\Payroll\Payscales + increment awards\"/>
    </mc:Choice>
  </mc:AlternateContent>
  <xr:revisionPtr revIDLastSave="0" documentId="13_ncr:1_{B09CF554-F5F0-4C88-A6BC-E331FDA2BC3F}" xr6:coauthVersionLast="47" xr6:coauthVersionMax="47" xr10:uidLastSave="{00000000-0000-0000-0000-000000000000}"/>
  <bookViews>
    <workbookView xWindow="-16320" yWindow="4185" windowWidth="12945" windowHeight="6945" xr2:uid="{3E55F418-C8B3-464A-8C0F-A9BD87DC49F4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67" i="2" l="1"/>
  <c r="E66" i="2"/>
  <c r="E65" i="2"/>
  <c r="E64" i="2"/>
  <c r="E63" i="2"/>
  <c r="D62" i="2"/>
  <c r="E61" i="2"/>
  <c r="E60" i="2"/>
  <c r="E59" i="2"/>
  <c r="E58" i="2"/>
  <c r="E57" i="2"/>
  <c r="E56" i="2"/>
  <c r="E55" i="2"/>
  <c r="D54" i="2"/>
  <c r="E53" i="2"/>
  <c r="E52" i="2"/>
  <c r="E51" i="2"/>
  <c r="E50" i="2"/>
  <c r="D49" i="2"/>
  <c r="D48" i="2"/>
  <c r="E47" i="2"/>
  <c r="D46" i="2"/>
  <c r="E45" i="2"/>
  <c r="E44" i="2"/>
  <c r="E43" i="2"/>
  <c r="E42" i="2"/>
  <c r="E41" i="2"/>
  <c r="E40" i="2"/>
  <c r="E39" i="2"/>
  <c r="E38" i="2"/>
  <c r="E37" i="2"/>
  <c r="E36" i="2"/>
  <c r="D35" i="2"/>
  <c r="E34" i="2"/>
  <c r="E33" i="2"/>
  <c r="E32" i="2"/>
  <c r="E31" i="2"/>
  <c r="D30" i="2"/>
  <c r="E29" i="2"/>
  <c r="E28" i="2"/>
  <c r="E27" i="2"/>
  <c r="E26" i="2"/>
  <c r="E25" i="2"/>
  <c r="E24" i="2"/>
  <c r="E23" i="2"/>
  <c r="D22" i="2"/>
  <c r="E21" i="2"/>
  <c r="E20" i="2"/>
  <c r="E19" i="2"/>
  <c r="E18" i="2"/>
  <c r="E17" i="2"/>
  <c r="E16" i="2"/>
  <c r="E15" i="2"/>
  <c r="D14" i="2"/>
  <c r="E13" i="2"/>
  <c r="E12" i="2"/>
  <c r="E11" i="2"/>
  <c r="E10" i="2"/>
  <c r="E9" i="2"/>
  <c r="E8" i="2"/>
  <c r="E7" i="2"/>
  <c r="D33" i="2" l="1"/>
  <c r="D64" i="2"/>
  <c r="E14" i="2"/>
  <c r="E35" i="2"/>
  <c r="D47" i="2"/>
  <c r="E30" i="2"/>
  <c r="D17" i="2"/>
  <c r="E62" i="2"/>
  <c r="E54" i="2"/>
  <c r="D42" i="2"/>
  <c r="D38" i="2"/>
  <c r="D56" i="2"/>
  <c r="D43" i="2"/>
  <c r="D57" i="2"/>
  <c r="E48" i="2"/>
  <c r="E46" i="2"/>
  <c r="D65" i="2"/>
  <c r="D25" i="2"/>
  <c r="E49" i="2"/>
  <c r="D41" i="2"/>
  <c r="D9" i="2"/>
  <c r="E22" i="2"/>
  <c r="D34" i="2"/>
  <c r="D12" i="2"/>
  <c r="D20" i="2"/>
  <c r="D28" i="2"/>
  <c r="D36" i="2"/>
  <c r="D44" i="2"/>
  <c r="D52" i="2"/>
  <c r="D60" i="2"/>
  <c r="D7" i="2"/>
  <c r="D15" i="2"/>
  <c r="D23" i="2"/>
  <c r="D31" i="2"/>
  <c r="D39" i="2"/>
  <c r="D55" i="2"/>
  <c r="D63" i="2"/>
  <c r="D10" i="2"/>
  <c r="D18" i="2"/>
  <c r="D26" i="2"/>
  <c r="D50" i="2"/>
  <c r="D58" i="2"/>
  <c r="D66" i="2"/>
  <c r="D13" i="2"/>
  <c r="D21" i="2"/>
  <c r="D29" i="2"/>
  <c r="D37" i="2"/>
  <c r="D45" i="2"/>
  <c r="D53" i="2"/>
  <c r="D61" i="2"/>
  <c r="D8" i="2"/>
  <c r="D16" i="2"/>
  <c r="D24" i="2"/>
  <c r="D32" i="2"/>
  <c r="D40" i="2"/>
  <c r="D11" i="2"/>
  <c r="D19" i="2"/>
  <c r="D27" i="2"/>
  <c r="D51" i="2"/>
  <c r="D59" i="2"/>
  <c r="D67" i="2"/>
</calcChain>
</file>

<file path=xl/sharedStrings.xml><?xml version="1.0" encoding="utf-8"?>
<sst xmlns="http://schemas.openxmlformats.org/spreadsheetml/2006/main" count="34" uniqueCount="19">
  <si>
    <t>GRADE</t>
  </si>
  <si>
    <t>SCP</t>
  </si>
  <si>
    <t>Annual Salary</t>
  </si>
  <si>
    <t>Monthly salary</t>
  </si>
  <si>
    <t>Hourly salary</t>
  </si>
  <si>
    <t>GRADE 1</t>
  </si>
  <si>
    <t>GRADE 2</t>
  </si>
  <si>
    <t>GRADE 3</t>
  </si>
  <si>
    <t>GRADE4</t>
  </si>
  <si>
    <t>GRADE 5</t>
  </si>
  <si>
    <t>GRADE 6</t>
  </si>
  <si>
    <t>GRADE 7</t>
  </si>
  <si>
    <t>GRADE 8</t>
  </si>
  <si>
    <t>GRADE 9</t>
  </si>
  <si>
    <t>GRADE 10</t>
  </si>
  <si>
    <t>GRADE 11</t>
  </si>
  <si>
    <t>GRADE 4</t>
  </si>
  <si>
    <t>2022 Pay Award</t>
  </si>
  <si>
    <t>2023 Pay Award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</si>
</sst>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1" fillId="0" borderId="1" xfId="0" applyFont="1" applyBorder="1"/>
    <xf numFmtId="3" fontId="0" fillId="0" borderId="1" xfId="0" applyNumberFormat="1" applyBorder="1"/>
    <xf numFmtId="4" fontId="0" fillId="0" borderId="1" xfId="0" applyNumberFormat="1" applyBorder="1"/>
    <xf numFmtId="164" fontId="0" fillId="0" borderId="1" xfId="0" applyNumberFormat="1" applyBorder="1"/>
    <xf numFmtId="0" fontId="2" fillId="0" borderId="1" xfId="0" applyFont="1" applyBorder="1"/>
    <xf numFmtId="3" fontId="0" fillId="0" borderId="1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B54471-4569-48DD-8A9D-0EFCF2152286}">
  <dimension ref="A2:K67"/>
  <sheetViews>
    <sheetView tabSelected="1" workbookViewId="0">
      <selection activeCell="C67" sqref="C67"/>
    </sheetView>
  </sheetViews>
  <sheetFormatPr defaultRowHeight="14.5" x14ac:dyDescent="0.35"/>
  <cols>
    <col min="3" max="3" width="14.81640625" bestFit="1" customWidth="1"/>
    <col min="4" max="4" width="13.453125" bestFit="1" customWidth="1"/>
    <col min="5" max="5" width="11.81640625" bestFit="1" customWidth="1"/>
    <col min="9" max="9" width="14.1796875" bestFit="1" customWidth="1"/>
    <col min="10" max="10" width="13.453125" bestFit="1" customWidth="1"/>
    <col min="11" max="11" width="11.81640625" bestFit="1" customWidth="1"/>
  </cols>
  <sheetData>
    <row r="2" spans="1:11" x14ac:dyDescent="0.35">
      <c r="A2" s="1"/>
      <c r="B2" s="1"/>
      <c r="C2" s="2" t="s">
        <v>18</v>
      </c>
      <c r="D2" s="1"/>
      <c r="E2" s="1"/>
      <c r="G2" s="1"/>
      <c r="H2" s="1"/>
      <c r="I2" s="6" t="s">
        <v>17</v>
      </c>
      <c r="J2" s="1"/>
      <c r="K2" s="1"/>
    </row>
    <row r="3" spans="1:11" x14ac:dyDescent="0.3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G3" s="1" t="s">
        <v>0</v>
      </c>
      <c r="H3" s="1" t="s">
        <v>1</v>
      </c>
      <c r="I3" s="1" t="s">
        <v>2</v>
      </c>
      <c r="J3" s="1" t="s">
        <v>3</v>
      </c>
      <c r="K3" s="1" t="s">
        <v>4</v>
      </c>
    </row>
    <row r="4" spans="1:11" x14ac:dyDescent="0.35">
      <c r="A4" s="1"/>
      <c r="B4" s="1"/>
      <c r="C4" s="1">
        <v>5.5E-2</v>
      </c>
      <c r="D4" s="1"/>
      <c r="E4" s="1">
        <v>37</v>
      </c>
      <c r="G4" s="1"/>
      <c r="H4" s="1"/>
      <c r="I4" s="1">
        <v>1.9E-2</v>
      </c>
      <c r="J4" s="1"/>
      <c r="K4" s="1">
        <v>37</v>
      </c>
    </row>
    <row r="5" spans="1:11" x14ac:dyDescent="0.35">
      <c r="A5" s="1" t="s">
        <v>5</v>
      </c>
      <c r="B5" s="1"/>
      <c r="C5" s="1"/>
      <c r="D5" s="1"/>
      <c r="E5" s="1"/>
      <c r="G5" s="1" t="s">
        <v>5</v>
      </c>
      <c r="H5" s="1"/>
      <c r="I5" s="1"/>
      <c r="J5" s="1"/>
      <c r="K5" s="1"/>
    </row>
    <row r="6" spans="1:11" x14ac:dyDescent="0.35">
      <c r="A6" s="1"/>
      <c r="B6" s="1">
        <v>5</v>
      </c>
      <c r="C6" s="3"/>
      <c r="D6" s="4"/>
      <c r="E6" s="5"/>
      <c r="G6" s="1"/>
      <c r="H6" s="1">
        <v>5</v>
      </c>
      <c r="I6" s="1">
        <v>18388.756602345908</v>
      </c>
      <c r="J6" s="1">
        <v>1532.3963835288257</v>
      </c>
      <c r="K6" s="1">
        <v>9.5313545765495764</v>
      </c>
    </row>
    <row r="7" spans="1:11" x14ac:dyDescent="0.35">
      <c r="A7" s="1"/>
      <c r="B7" s="1">
        <v>6</v>
      </c>
      <c r="C7" s="3">
        <v>20557</v>
      </c>
      <c r="D7" s="4">
        <f t="shared" ref="D7:D66" si="0">C7/12</f>
        <v>1713.0833333333333</v>
      </c>
      <c r="E7" s="5">
        <f t="shared" ref="E7:E67" si="1">C7/52.143/37</f>
        <v>10.655209608089189</v>
      </c>
      <c r="G7" s="1"/>
      <c r="H7" s="1">
        <v>6</v>
      </c>
      <c r="I7" s="1">
        <v>19484.282960212433</v>
      </c>
      <c r="J7" s="1">
        <v>1623.6902466843694</v>
      </c>
      <c r="K7" s="1">
        <v>10.099193413649072</v>
      </c>
    </row>
    <row r="8" spans="1:11" x14ac:dyDescent="0.35">
      <c r="A8" s="1"/>
      <c r="B8" s="1">
        <v>7</v>
      </c>
      <c r="C8" s="3">
        <v>20974</v>
      </c>
      <c r="D8" s="4">
        <f t="shared" si="0"/>
        <v>1747.8333333333333</v>
      </c>
      <c r="E8" s="5">
        <f t="shared" si="1"/>
        <v>10.871351185487311</v>
      </c>
      <c r="G8" s="1"/>
      <c r="H8" s="1">
        <v>7</v>
      </c>
      <c r="I8" s="1">
        <v>19879.227145934445</v>
      </c>
      <c r="J8" s="1">
        <v>1656.6022621612037</v>
      </c>
      <c r="K8" s="1">
        <v>10.303902908340133</v>
      </c>
    </row>
    <row r="9" spans="1:11" x14ac:dyDescent="0.35">
      <c r="A9" s="1"/>
      <c r="B9" s="1">
        <v>8</v>
      </c>
      <c r="C9" s="3">
        <v>21499</v>
      </c>
      <c r="D9" s="4">
        <f t="shared" si="0"/>
        <v>1791.5833333333333</v>
      </c>
      <c r="E9" s="5">
        <f t="shared" si="1"/>
        <v>11.14347187645617</v>
      </c>
      <c r="G9" s="1"/>
      <c r="H9" s="1">
        <v>8</v>
      </c>
      <c r="I9" s="1">
        <v>20378.454346987543</v>
      </c>
      <c r="J9" s="1">
        <v>1698.2045289156285</v>
      </c>
      <c r="K9" s="1">
        <v>10.562664910056359</v>
      </c>
    </row>
    <row r="10" spans="1:11" x14ac:dyDescent="0.35">
      <c r="A10" s="1"/>
      <c r="B10" s="1">
        <v>9</v>
      </c>
      <c r="C10" s="3">
        <v>21894</v>
      </c>
      <c r="D10" s="4">
        <f t="shared" si="0"/>
        <v>1824.5</v>
      </c>
      <c r="E10" s="5">
        <f t="shared" si="1"/>
        <v>11.348210301089882</v>
      </c>
      <c r="G10" s="1"/>
      <c r="H10" s="1">
        <v>9</v>
      </c>
      <c r="I10" s="1">
        <v>20752.320050887305</v>
      </c>
      <c r="J10" s="1">
        <v>1729.3600042406088</v>
      </c>
      <c r="K10" s="1">
        <v>10.756448898008287</v>
      </c>
    </row>
    <row r="11" spans="1:11" x14ac:dyDescent="0.35">
      <c r="A11" s="1" t="s">
        <v>6</v>
      </c>
      <c r="B11" s="1">
        <v>9</v>
      </c>
      <c r="C11" s="3">
        <v>21893.697653686104</v>
      </c>
      <c r="D11" s="4">
        <f t="shared" si="0"/>
        <v>1824.4748044738419</v>
      </c>
      <c r="E11" s="5">
        <f t="shared" si="1"/>
        <v>11.348053587398741</v>
      </c>
      <c r="G11" s="1" t="s">
        <v>6</v>
      </c>
      <c r="H11" s="1">
        <v>9</v>
      </c>
      <c r="I11" s="1">
        <v>20752.320050887305</v>
      </c>
      <c r="J11" s="1">
        <v>1729.3600042406088</v>
      </c>
      <c r="K11" s="1">
        <v>10.756448898008287</v>
      </c>
    </row>
    <row r="12" spans="1:11" x14ac:dyDescent="0.35">
      <c r="A12" s="1"/>
      <c r="B12" s="1">
        <v>10</v>
      </c>
      <c r="C12" s="3">
        <v>22349</v>
      </c>
      <c r="D12" s="4">
        <f t="shared" si="0"/>
        <v>1862.4166666666667</v>
      </c>
      <c r="E12" s="5">
        <f t="shared" si="1"/>
        <v>11.584048233262893</v>
      </c>
      <c r="G12" s="1"/>
      <c r="H12" s="1">
        <v>10</v>
      </c>
      <c r="I12" s="1">
        <v>21182.764837573097</v>
      </c>
      <c r="J12" s="1">
        <v>1765.2304031310914</v>
      </c>
      <c r="K12" s="1">
        <v>10.979559246154725</v>
      </c>
    </row>
    <row r="13" spans="1:11" x14ac:dyDescent="0.35">
      <c r="A13" s="1"/>
      <c r="B13" s="1">
        <v>11</v>
      </c>
      <c r="C13" s="3">
        <v>22870</v>
      </c>
      <c r="D13" s="4">
        <f t="shared" si="0"/>
        <v>1905.8333333333333</v>
      </c>
      <c r="E13" s="5">
        <f t="shared" si="1"/>
        <v>11.854095623729132</v>
      </c>
      <c r="G13" s="1"/>
      <c r="H13" s="1">
        <v>11</v>
      </c>
      <c r="I13" s="1">
        <v>21676.445069725603</v>
      </c>
      <c r="J13" s="1">
        <v>1806.3704224771336</v>
      </c>
      <c r="K13" s="1">
        <v>11.235446114518547</v>
      </c>
    </row>
    <row r="14" spans="1:11" x14ac:dyDescent="0.35">
      <c r="A14" s="1"/>
      <c r="B14" s="1">
        <v>12</v>
      </c>
      <c r="C14" s="3">
        <v>23419</v>
      </c>
      <c r="D14" s="4">
        <f t="shared" si="0"/>
        <v>1951.5833333333333</v>
      </c>
      <c r="E14" s="5">
        <f t="shared" si="1"/>
        <v>12.13865611771371</v>
      </c>
      <c r="G14" s="1"/>
      <c r="H14" s="1">
        <v>12</v>
      </c>
      <c r="I14" s="1">
        <v>22197.860146381063</v>
      </c>
      <c r="J14" s="1">
        <v>1849.8216788650886</v>
      </c>
      <c r="K14" s="1">
        <v>11.505708649644383</v>
      </c>
    </row>
    <row r="15" spans="1:11" x14ac:dyDescent="0.35">
      <c r="A15" s="1"/>
      <c r="B15" s="1">
        <v>13</v>
      </c>
      <c r="C15" s="3">
        <v>23876</v>
      </c>
      <c r="D15" s="4">
        <f t="shared" si="0"/>
        <v>1989.6666666666667</v>
      </c>
      <c r="E15" s="5">
        <f t="shared" si="1"/>
        <v>12.375530700138031</v>
      </c>
      <c r="G15" s="1"/>
      <c r="H15" s="1">
        <v>13</v>
      </c>
      <c r="I15" s="1">
        <v>22630.523720627076</v>
      </c>
      <c r="J15" s="1">
        <v>1885.8769767189231</v>
      </c>
      <c r="K15" s="1">
        <v>11.729969051131777</v>
      </c>
    </row>
    <row r="16" spans="1:11" x14ac:dyDescent="0.35">
      <c r="A16" s="1"/>
      <c r="B16" s="1">
        <v>14</v>
      </c>
      <c r="C16" s="3">
        <v>24760</v>
      </c>
      <c r="D16" s="4">
        <f t="shared" si="0"/>
        <v>2063.3333333333335</v>
      </c>
      <c r="E16" s="5">
        <f t="shared" si="1"/>
        <v>12.833730111217022</v>
      </c>
      <c r="G16" s="1"/>
      <c r="H16" s="1">
        <v>14</v>
      </c>
      <c r="I16" s="1">
        <v>23468.116024616171</v>
      </c>
      <c r="J16" s="1">
        <v>1955.6763353846809</v>
      </c>
      <c r="K16" s="1">
        <v>12.164114187344559</v>
      </c>
    </row>
    <row r="17" spans="1:11" x14ac:dyDescent="0.35">
      <c r="A17" s="1" t="s">
        <v>7</v>
      </c>
      <c r="B17" s="1">
        <v>14</v>
      </c>
      <c r="C17" s="7">
        <v>24760</v>
      </c>
      <c r="D17" s="4">
        <f t="shared" si="0"/>
        <v>2063.3333333333335</v>
      </c>
      <c r="E17" s="5">
        <f t="shared" si="1"/>
        <v>12.833730111217022</v>
      </c>
      <c r="G17" s="1" t="s">
        <v>7</v>
      </c>
      <c r="H17" s="1">
        <v>14</v>
      </c>
      <c r="I17" s="1">
        <v>23468.116024616171</v>
      </c>
      <c r="J17" s="1">
        <v>1955.6763353846809</v>
      </c>
      <c r="K17" s="1">
        <v>12.164114187344559</v>
      </c>
    </row>
    <row r="18" spans="1:11" x14ac:dyDescent="0.35">
      <c r="A18" s="1"/>
      <c r="B18" s="1">
        <v>15</v>
      </c>
      <c r="C18" s="3">
        <v>25648</v>
      </c>
      <c r="D18" s="4">
        <f t="shared" si="0"/>
        <v>2137.3333333333335</v>
      </c>
      <c r="E18" s="5">
        <f t="shared" si="1"/>
        <v>13.294002822798635</v>
      </c>
      <c r="G18" s="1"/>
      <c r="H18" s="1">
        <v>15</v>
      </c>
      <c r="I18" s="1">
        <v>24309.036509945614</v>
      </c>
      <c r="J18" s="1">
        <v>2025.7530424954678</v>
      </c>
      <c r="K18" s="1">
        <v>12.599984403568779</v>
      </c>
    </row>
    <row r="19" spans="1:11" x14ac:dyDescent="0.35">
      <c r="A19" s="1"/>
      <c r="B19" s="1">
        <v>16</v>
      </c>
      <c r="C19" s="3">
        <v>26559</v>
      </c>
      <c r="D19" s="4">
        <f t="shared" si="0"/>
        <v>2213.25</v>
      </c>
      <c r="E19" s="5">
        <f t="shared" si="1"/>
        <v>13.766197012270311</v>
      </c>
      <c r="G19" s="1"/>
      <c r="H19" s="1">
        <v>16</v>
      </c>
      <c r="I19" s="1">
        <v>25173.254264657531</v>
      </c>
      <c r="J19" s="1">
        <v>2097.7711887214609</v>
      </c>
      <c r="K19" s="1">
        <v>13.047930179873088</v>
      </c>
    </row>
    <row r="20" spans="1:11" x14ac:dyDescent="0.35">
      <c r="A20" s="1"/>
      <c r="B20" s="1">
        <v>17</v>
      </c>
      <c r="C20" s="3">
        <v>27245</v>
      </c>
      <c r="D20" s="4">
        <f t="shared" si="0"/>
        <v>2270.4166666666665</v>
      </c>
      <c r="E20" s="5">
        <f t="shared" si="1"/>
        <v>14.121768048469621</v>
      </c>
      <c r="G20" s="1"/>
      <c r="H20" s="1">
        <v>17</v>
      </c>
      <c r="I20" s="1">
        <v>25823.359019806689</v>
      </c>
      <c r="J20" s="1">
        <v>2151.9465849838907</v>
      </c>
      <c r="K20" s="1">
        <v>13.384895808774667</v>
      </c>
    </row>
    <row r="21" spans="1:11" x14ac:dyDescent="0.35">
      <c r="A21" s="1"/>
      <c r="B21" s="1">
        <v>18</v>
      </c>
      <c r="C21" s="3">
        <v>28018</v>
      </c>
      <c r="D21" s="4">
        <f t="shared" si="0"/>
        <v>2334.8333333333335</v>
      </c>
      <c r="E21" s="5">
        <f t="shared" si="1"/>
        <v>14.522433370600909</v>
      </c>
      <c r="G21" s="1"/>
      <c r="H21" s="1">
        <v>18</v>
      </c>
      <c r="I21" s="1">
        <v>26556.668308464683</v>
      </c>
      <c r="J21" s="1">
        <v>2213.0556923720569</v>
      </c>
      <c r="K21" s="1">
        <v>13.764988437962279</v>
      </c>
    </row>
    <row r="22" spans="1:11" x14ac:dyDescent="0.35">
      <c r="A22" s="1"/>
      <c r="B22" s="1">
        <v>19</v>
      </c>
      <c r="C22" s="3">
        <v>28917</v>
      </c>
      <c r="D22" s="4">
        <f t="shared" si="0"/>
        <v>2409.75</v>
      </c>
      <c r="E22" s="5">
        <f t="shared" si="1"/>
        <v>14.988407658564727</v>
      </c>
      <c r="G22" s="1"/>
      <c r="H22" s="1">
        <v>19</v>
      </c>
      <c r="I22" s="1">
        <v>27407.573337815189</v>
      </c>
      <c r="J22" s="1">
        <v>2283.9644448179324</v>
      </c>
      <c r="K22" s="1">
        <v>14.206033894220825</v>
      </c>
    </row>
    <row r="23" spans="1:11" x14ac:dyDescent="0.35">
      <c r="A23" s="1" t="s">
        <v>16</v>
      </c>
      <c r="B23" s="1">
        <v>19</v>
      </c>
      <c r="C23" s="3">
        <v>28917</v>
      </c>
      <c r="D23" s="4">
        <f t="shared" si="0"/>
        <v>2409.75</v>
      </c>
      <c r="E23" s="5">
        <f t="shared" si="1"/>
        <v>14.988407658564727</v>
      </c>
      <c r="G23" s="1" t="s">
        <v>8</v>
      </c>
      <c r="H23" s="1">
        <v>19</v>
      </c>
      <c r="I23" s="1">
        <v>27407.573337815189</v>
      </c>
      <c r="J23" s="1">
        <v>2283.9644448179324</v>
      </c>
      <c r="K23" s="1">
        <v>14.206033894220825</v>
      </c>
    </row>
    <row r="24" spans="1:11" x14ac:dyDescent="0.35">
      <c r="A24" s="1"/>
      <c r="B24" s="1">
        <v>20</v>
      </c>
      <c r="C24" s="3">
        <v>29614</v>
      </c>
      <c r="D24" s="4">
        <f t="shared" si="0"/>
        <v>2467.8333333333335</v>
      </c>
      <c r="E24" s="5">
        <f t="shared" si="1"/>
        <v>15.349680271146241</v>
      </c>
      <c r="G24" s="1"/>
      <c r="H24" s="1">
        <v>20</v>
      </c>
      <c r="I24" s="1">
        <v>28069.881424545631</v>
      </c>
      <c r="J24" s="1">
        <v>2339.1567853788024</v>
      </c>
      <c r="K24" s="1">
        <v>14.549324816497682</v>
      </c>
    </row>
    <row r="25" spans="1:11" x14ac:dyDescent="0.35">
      <c r="A25" s="1"/>
      <c r="B25" s="1">
        <v>21</v>
      </c>
      <c r="C25" s="3">
        <v>30548</v>
      </c>
      <c r="D25" s="4">
        <f t="shared" si="0"/>
        <v>2545.6666666666665</v>
      </c>
      <c r="E25" s="5">
        <f t="shared" si="1"/>
        <v>15.833795938507979</v>
      </c>
      <c r="G25" s="1"/>
      <c r="H25" s="1">
        <v>21</v>
      </c>
      <c r="I25" s="1">
        <v>28955.177661079801</v>
      </c>
      <c r="J25" s="1">
        <v>2412.9314717566499</v>
      </c>
      <c r="K25" s="1">
        <v>15.008196099541127</v>
      </c>
    </row>
    <row r="26" spans="1:11" x14ac:dyDescent="0.35">
      <c r="A26" s="1"/>
      <c r="B26" s="1">
        <v>22</v>
      </c>
      <c r="C26" s="3">
        <v>31542</v>
      </c>
      <c r="D26" s="4">
        <f t="shared" si="0"/>
        <v>2628.5</v>
      </c>
      <c r="E26" s="5">
        <f t="shared" si="1"/>
        <v>16.349011113409016</v>
      </c>
      <c r="G26" s="1"/>
      <c r="H26" s="1">
        <v>22</v>
      </c>
      <c r="I26" s="1">
        <v>29895.943586619862</v>
      </c>
      <c r="J26" s="1">
        <v>2491.3286322183217</v>
      </c>
      <c r="K26" s="1">
        <v>15.495818716108593</v>
      </c>
    </row>
    <row r="27" spans="1:11" x14ac:dyDescent="0.35">
      <c r="A27" s="1"/>
      <c r="B27" s="1">
        <v>23</v>
      </c>
      <c r="C27" s="3">
        <v>32567</v>
      </c>
      <c r="D27" s="4">
        <f t="shared" si="0"/>
        <v>2713.9166666666665</v>
      </c>
      <c r="E27" s="5">
        <f t="shared" si="1"/>
        <v>16.880294367205362</v>
      </c>
      <c r="G27" s="1"/>
      <c r="H27" s="1">
        <v>23</v>
      </c>
      <c r="I27" s="1">
        <v>30868.881931783351</v>
      </c>
      <c r="J27" s="1">
        <v>2572.4068276486128</v>
      </c>
      <c r="K27" s="1">
        <v>16.000117106119994</v>
      </c>
    </row>
    <row r="28" spans="1:11" x14ac:dyDescent="0.35">
      <c r="A28" s="1"/>
      <c r="B28" s="1">
        <v>24</v>
      </c>
      <c r="C28" s="3">
        <v>33833</v>
      </c>
      <c r="D28" s="4">
        <f t="shared" si="0"/>
        <v>2819.4166666666665</v>
      </c>
      <c r="E28" s="5">
        <f t="shared" si="1"/>
        <v>17.53649397628455</v>
      </c>
      <c r="G28" s="1"/>
      <c r="H28" s="1">
        <v>24</v>
      </c>
      <c r="I28" s="1">
        <v>32069.246001871026</v>
      </c>
      <c r="J28" s="1">
        <v>2672.4371668225854</v>
      </c>
      <c r="K28" s="1">
        <v>16.622295963579898</v>
      </c>
    </row>
    <row r="29" spans="1:11" x14ac:dyDescent="0.35">
      <c r="A29" s="1" t="s">
        <v>9</v>
      </c>
      <c r="B29" s="1">
        <v>24</v>
      </c>
      <c r="C29" s="3">
        <v>33833</v>
      </c>
      <c r="D29" s="4">
        <f t="shared" si="0"/>
        <v>2819.4166666666665</v>
      </c>
      <c r="E29" s="5">
        <f t="shared" si="1"/>
        <v>17.53649397628455</v>
      </c>
      <c r="G29" s="1" t="s">
        <v>9</v>
      </c>
      <c r="H29" s="1">
        <v>24</v>
      </c>
      <c r="I29" s="1">
        <v>32069.246001871026</v>
      </c>
      <c r="J29" s="1">
        <v>2672.4371668225854</v>
      </c>
      <c r="K29" s="1">
        <v>16.622295963579898</v>
      </c>
    </row>
    <row r="30" spans="1:11" x14ac:dyDescent="0.35">
      <c r="A30" s="1"/>
      <c r="B30" s="1">
        <v>25</v>
      </c>
      <c r="C30" s="3">
        <v>34807</v>
      </c>
      <c r="D30" s="4">
        <f t="shared" si="0"/>
        <v>2900.5833333333335</v>
      </c>
      <c r="E30" s="5">
        <f t="shared" si="1"/>
        <v>18.04134264867249</v>
      </c>
      <c r="G30" s="1"/>
      <c r="H30" s="1">
        <v>25</v>
      </c>
      <c r="I30" s="1">
        <v>32991.152233149085</v>
      </c>
      <c r="J30" s="1">
        <v>2749.2626860957571</v>
      </c>
      <c r="K30" s="1">
        <v>17.100143126749195</v>
      </c>
    </row>
    <row r="31" spans="1:11" x14ac:dyDescent="0.35">
      <c r="A31" s="1"/>
      <c r="B31" s="1">
        <v>26</v>
      </c>
      <c r="C31" s="3">
        <v>35900</v>
      </c>
      <c r="D31" s="4">
        <f t="shared" si="0"/>
        <v>2991.6666666666665</v>
      </c>
      <c r="E31" s="5">
        <f t="shared" si="1"/>
        <v>18.607872011013374</v>
      </c>
      <c r="G31" s="1"/>
      <c r="H31" s="1">
        <v>26</v>
      </c>
      <c r="I31" s="1">
        <v>34027.326023779293</v>
      </c>
      <c r="J31" s="1">
        <v>2835.6105019816077</v>
      </c>
      <c r="K31" s="1">
        <v>17.637218036977984</v>
      </c>
    </row>
    <row r="32" spans="1:11" x14ac:dyDescent="0.35">
      <c r="A32" s="1"/>
      <c r="B32" s="1">
        <v>27</v>
      </c>
      <c r="C32" s="3">
        <v>36936</v>
      </c>
      <c r="D32" s="4">
        <f t="shared" si="0"/>
        <v>3078</v>
      </c>
      <c r="E32" s="5">
        <f t="shared" si="1"/>
        <v>19.144856841191917</v>
      </c>
      <c r="G32" s="1"/>
      <c r="H32" s="1">
        <v>27</v>
      </c>
      <c r="I32" s="1">
        <v>35010.248912963842</v>
      </c>
      <c r="J32" s="1">
        <v>2917.5207427469868</v>
      </c>
      <c r="K32" s="1">
        <v>18.14669166702371</v>
      </c>
    </row>
    <row r="33" spans="1:11" x14ac:dyDescent="0.35">
      <c r="A33" s="1"/>
      <c r="B33" s="1">
        <v>28</v>
      </c>
      <c r="C33" s="3">
        <v>38016</v>
      </c>
      <c r="D33" s="4">
        <f t="shared" si="0"/>
        <v>3168</v>
      </c>
      <c r="E33" s="5">
        <f t="shared" si="1"/>
        <v>19.704647976899285</v>
      </c>
      <c r="G33" s="1"/>
      <c r="H33" s="1">
        <v>28</v>
      </c>
      <c r="I33" s="1">
        <v>36034.219372012754</v>
      </c>
      <c r="J33" s="1">
        <v>3002.8516143343963</v>
      </c>
      <c r="K33" s="1">
        <v>18.677441283877215</v>
      </c>
    </row>
    <row r="34" spans="1:11" x14ac:dyDescent="0.35">
      <c r="A34" s="1"/>
      <c r="B34" s="1">
        <v>29</v>
      </c>
      <c r="C34" s="3">
        <v>39977</v>
      </c>
      <c r="D34" s="4">
        <f t="shared" si="0"/>
        <v>3331.4166666666665</v>
      </c>
      <c r="E34" s="5">
        <f t="shared" si="1"/>
        <v>20.721083548308677</v>
      </c>
      <c r="G34" s="1"/>
      <c r="H34" s="1">
        <v>29</v>
      </c>
      <c r="I34" s="1">
        <v>37891.344559930287</v>
      </c>
      <c r="J34" s="1">
        <v>3157.6120466608572</v>
      </c>
      <c r="K34" s="1">
        <v>19.640035930261575</v>
      </c>
    </row>
    <row r="35" spans="1:11" x14ac:dyDescent="0.35">
      <c r="A35" s="1" t="s">
        <v>10</v>
      </c>
      <c r="B35" s="1">
        <v>29</v>
      </c>
      <c r="C35" s="3">
        <v>39977</v>
      </c>
      <c r="D35" s="4">
        <f t="shared" si="0"/>
        <v>3331.4166666666665</v>
      </c>
      <c r="E35" s="5">
        <f t="shared" si="1"/>
        <v>20.721083548308677</v>
      </c>
      <c r="G35" s="1" t="s">
        <v>10</v>
      </c>
      <c r="H35" s="1">
        <v>29</v>
      </c>
      <c r="I35" s="1">
        <v>37891.344559930287</v>
      </c>
      <c r="J35" s="1">
        <v>3157.6120466608572</v>
      </c>
      <c r="K35" s="1">
        <v>19.640035930261575</v>
      </c>
    </row>
    <row r="36" spans="1:11" x14ac:dyDescent="0.35">
      <c r="A36" s="1"/>
      <c r="B36" s="1">
        <v>30</v>
      </c>
      <c r="C36" s="3">
        <v>41111</v>
      </c>
      <c r="D36" s="4">
        <f t="shared" si="0"/>
        <v>3425.9166666666665</v>
      </c>
      <c r="E36" s="5">
        <f t="shared" si="1"/>
        <v>21.308864240801416</v>
      </c>
      <c r="G36" s="1"/>
      <c r="H36" s="1">
        <v>30</v>
      </c>
      <c r="I36" s="1">
        <v>38966.347132864634</v>
      </c>
      <c r="J36" s="1">
        <v>3247.1955944053861</v>
      </c>
      <c r="K36" s="1">
        <v>20.197236773957187</v>
      </c>
    </row>
    <row r="37" spans="1:11" x14ac:dyDescent="0.35">
      <c r="A37" s="1"/>
      <c r="B37" s="1">
        <v>31</v>
      </c>
      <c r="C37" s="3">
        <v>41957</v>
      </c>
      <c r="D37" s="4">
        <f t="shared" si="0"/>
        <v>3496.4166666666665</v>
      </c>
      <c r="E37" s="5">
        <f t="shared" si="1"/>
        <v>21.747367297105519</v>
      </c>
      <c r="G37" s="1"/>
      <c r="H37" s="1">
        <v>31</v>
      </c>
      <c r="I37" s="1">
        <v>39768.438835889945</v>
      </c>
      <c r="J37" s="1">
        <v>3314.0365696574954</v>
      </c>
      <c r="K37" s="1">
        <v>20.612981056714588</v>
      </c>
    </row>
    <row r="38" spans="1:11" x14ac:dyDescent="0.35">
      <c r="A38" s="1"/>
      <c r="B38" s="1">
        <v>32</v>
      </c>
      <c r="C38" s="3">
        <v>43069</v>
      </c>
      <c r="D38" s="4">
        <f t="shared" si="0"/>
        <v>3589.0833333333335</v>
      </c>
      <c r="E38" s="5">
        <f t="shared" si="1"/>
        <v>22.323744836833843</v>
      </c>
      <c r="G38" s="1"/>
      <c r="H38" s="1">
        <v>32</v>
      </c>
      <c r="I38" s="1">
        <v>40822.362927002039</v>
      </c>
      <c r="J38" s="1">
        <v>3401.8635772501698</v>
      </c>
      <c r="K38" s="1">
        <v>21.159256393671065</v>
      </c>
    </row>
    <row r="39" spans="1:11" x14ac:dyDescent="0.35">
      <c r="A39" s="1"/>
      <c r="B39" s="1">
        <v>33</v>
      </c>
      <c r="C39" s="3">
        <v>44258</v>
      </c>
      <c r="D39" s="4">
        <f t="shared" si="0"/>
        <v>3688.1666666666665</v>
      </c>
      <c r="E39" s="5">
        <f t="shared" si="1"/>
        <v>22.9400334112376</v>
      </c>
      <c r="G39" s="1"/>
      <c r="H39" s="1">
        <v>33</v>
      </c>
      <c r="I39" s="1">
        <v>41949.50700760194</v>
      </c>
      <c r="J39" s="1">
        <v>3495.7922506334949</v>
      </c>
      <c r="K39" s="1">
        <v>21.74348349087926</v>
      </c>
    </row>
    <row r="40" spans="1:11" x14ac:dyDescent="0.35">
      <c r="A40" s="1"/>
      <c r="B40" s="1">
        <v>34</v>
      </c>
      <c r="C40" s="3">
        <v>45568</v>
      </c>
      <c r="D40" s="4">
        <f t="shared" si="0"/>
        <v>3797.3333333333335</v>
      </c>
      <c r="E40" s="5">
        <f t="shared" si="1"/>
        <v>23.619039325845609</v>
      </c>
      <c r="G40" s="1"/>
      <c r="H40" s="1">
        <v>34</v>
      </c>
      <c r="I40" s="1">
        <v>43190.918647553975</v>
      </c>
      <c r="J40" s="1">
        <v>3599.243220629498</v>
      </c>
      <c r="K40" s="1">
        <v>22.38693833514694</v>
      </c>
    </row>
    <row r="41" spans="1:11" x14ac:dyDescent="0.35">
      <c r="A41" s="1" t="s">
        <v>11</v>
      </c>
      <c r="B41" s="1">
        <v>34</v>
      </c>
      <c r="C41" s="3">
        <v>45568</v>
      </c>
      <c r="D41" s="4">
        <f t="shared" si="0"/>
        <v>3797.3333333333335</v>
      </c>
      <c r="E41" s="5">
        <f t="shared" si="1"/>
        <v>23.619039325845609</v>
      </c>
      <c r="G41" s="1" t="s">
        <v>11</v>
      </c>
      <c r="H41" s="1">
        <v>34</v>
      </c>
      <c r="I41" s="1">
        <v>43190.918647553975</v>
      </c>
      <c r="J41" s="1">
        <v>3599.243220629498</v>
      </c>
      <c r="K41" s="1">
        <v>22.38693833514694</v>
      </c>
    </row>
    <row r="42" spans="1:11" x14ac:dyDescent="0.35">
      <c r="A42" s="1"/>
      <c r="B42" s="1">
        <v>35</v>
      </c>
      <c r="C42" s="3">
        <v>47025</v>
      </c>
      <c r="D42" s="4">
        <f t="shared" si="0"/>
        <v>3918.75</v>
      </c>
      <c r="E42" s="5">
        <f t="shared" si="1"/>
        <v>24.374239033924898</v>
      </c>
      <c r="G42" s="1"/>
      <c r="H42" s="1">
        <v>35</v>
      </c>
      <c r="I42" s="1">
        <v>44572.113903800877</v>
      </c>
      <c r="J42" s="1">
        <v>3714.3428253167399</v>
      </c>
      <c r="K42" s="1">
        <v>23.102846539895165</v>
      </c>
    </row>
    <row r="43" spans="1:11" x14ac:dyDescent="0.35">
      <c r="A43" s="1"/>
      <c r="B43" s="1">
        <v>36</v>
      </c>
      <c r="C43" s="3">
        <v>48259</v>
      </c>
      <c r="D43" s="4">
        <f t="shared" si="0"/>
        <v>4021.5833333333335</v>
      </c>
      <c r="E43" s="5">
        <f t="shared" si="1"/>
        <v>25.01385223898313</v>
      </c>
      <c r="G43" s="1"/>
      <c r="H43" s="1">
        <v>36</v>
      </c>
      <c r="I43" s="1">
        <v>45742.524341825374</v>
      </c>
      <c r="J43" s="1">
        <v>3811.8770284854477</v>
      </c>
      <c r="K43" s="1">
        <v>23.709499677252097</v>
      </c>
    </row>
    <row r="44" spans="1:11" x14ac:dyDescent="0.35">
      <c r="A44" s="1"/>
      <c r="B44" s="1">
        <v>37</v>
      </c>
      <c r="C44" s="3">
        <v>49518</v>
      </c>
      <c r="D44" s="4">
        <f t="shared" si="0"/>
        <v>4126.5</v>
      </c>
      <c r="E44" s="5">
        <f t="shared" si="1"/>
        <v>25.666423572182737</v>
      </c>
      <c r="G44" s="1"/>
      <c r="H44" s="1">
        <v>37</v>
      </c>
      <c r="I44" s="1">
        <v>46935.122655452222</v>
      </c>
      <c r="J44" s="1">
        <v>3911.260221287685</v>
      </c>
      <c r="K44" s="1">
        <v>24.327653348018636</v>
      </c>
    </row>
    <row r="45" spans="1:11" x14ac:dyDescent="0.35">
      <c r="A45" s="1"/>
      <c r="B45" s="1">
        <v>38</v>
      </c>
      <c r="C45" s="3">
        <v>50764</v>
      </c>
      <c r="D45" s="4">
        <f t="shared" si="0"/>
        <v>4230.333333333333</v>
      </c>
      <c r="E45" s="5">
        <f t="shared" si="1"/>
        <v>26.312256678748824</v>
      </c>
      <c r="G45" s="1"/>
      <c r="H45" s="1">
        <v>38</v>
      </c>
      <c r="I45" s="1">
        <v>48116.627031277894</v>
      </c>
      <c r="J45" s="1">
        <v>4009.718919273158</v>
      </c>
      <c r="K45" s="1">
        <v>24.940056752080373</v>
      </c>
    </row>
    <row r="46" spans="1:11" x14ac:dyDescent="0.35">
      <c r="A46" s="1" t="s">
        <v>12</v>
      </c>
      <c r="B46" s="1">
        <v>38</v>
      </c>
      <c r="C46" s="3">
        <v>50764</v>
      </c>
      <c r="D46" s="4">
        <f t="shared" si="0"/>
        <v>4230.333333333333</v>
      </c>
      <c r="E46" s="5">
        <f t="shared" si="1"/>
        <v>26.312256678748824</v>
      </c>
      <c r="G46" s="1" t="s">
        <v>12</v>
      </c>
      <c r="H46" s="1">
        <v>38</v>
      </c>
      <c r="I46" s="1">
        <v>48116.627031277894</v>
      </c>
      <c r="J46" s="1">
        <v>4009.718919273158</v>
      </c>
      <c r="K46" s="1">
        <v>24.940056752080373</v>
      </c>
    </row>
    <row r="47" spans="1:11" x14ac:dyDescent="0.35">
      <c r="A47" s="1"/>
      <c r="B47" s="1">
        <v>39</v>
      </c>
      <c r="C47" s="3">
        <v>52035</v>
      </c>
      <c r="D47" s="4">
        <f t="shared" si="0"/>
        <v>4336.25</v>
      </c>
      <c r="E47" s="5">
        <f t="shared" si="1"/>
        <v>26.971047913456289</v>
      </c>
      <c r="G47" s="1"/>
      <c r="H47" s="1">
        <v>39</v>
      </c>
      <c r="I47" s="1">
        <v>49321.428676486044</v>
      </c>
      <c r="J47" s="1">
        <v>4110.1190563738373</v>
      </c>
      <c r="K47" s="1">
        <v>25.564535716222203</v>
      </c>
    </row>
    <row r="48" spans="1:11" x14ac:dyDescent="0.35">
      <c r="A48" s="1"/>
      <c r="B48" s="1">
        <v>40</v>
      </c>
      <c r="C48" s="3">
        <v>53281</v>
      </c>
      <c r="D48" s="4">
        <f t="shared" si="0"/>
        <v>4440.083333333333</v>
      </c>
      <c r="E48" s="5">
        <f t="shared" si="1"/>
        <v>27.61688102002238</v>
      </c>
      <c r="G48" s="1"/>
      <c r="H48" s="1">
        <v>40</v>
      </c>
      <c r="I48" s="1">
        <v>50502.93305231171</v>
      </c>
      <c r="J48" s="1">
        <v>4208.5777543593094</v>
      </c>
      <c r="K48" s="1">
        <v>26.176939120283933</v>
      </c>
    </row>
    <row r="49" spans="1:11" x14ac:dyDescent="0.35">
      <c r="A49" s="1"/>
      <c r="B49" s="1">
        <v>41</v>
      </c>
      <c r="C49" s="3">
        <v>54480</v>
      </c>
      <c r="D49" s="4">
        <f t="shared" si="0"/>
        <v>4540</v>
      </c>
      <c r="E49" s="5">
        <f t="shared" si="1"/>
        <v>28.238352845682687</v>
      </c>
      <c r="G49" s="1"/>
      <c r="H49" s="1">
        <v>41</v>
      </c>
      <c r="I49" s="1">
        <v>51638.952283152546</v>
      </c>
      <c r="J49" s="1">
        <v>4303.2460235960452</v>
      </c>
      <c r="K49" s="1">
        <v>26.765766430855969</v>
      </c>
    </row>
    <row r="50" spans="1:11" x14ac:dyDescent="0.35">
      <c r="A50" s="1"/>
      <c r="B50" s="1">
        <v>42</v>
      </c>
      <c r="C50" s="3">
        <v>55789</v>
      </c>
      <c r="D50" s="4">
        <f t="shared" si="0"/>
        <v>4649.083333333333</v>
      </c>
      <c r="E50" s="5">
        <f t="shared" si="1"/>
        <v>28.916840435165039</v>
      </c>
      <c r="G50" s="1"/>
      <c r="H50" s="1">
        <v>42</v>
      </c>
      <c r="I50" s="1">
        <v>52880.363923104582</v>
      </c>
      <c r="J50" s="1">
        <v>4406.6969935920488</v>
      </c>
      <c r="K50" s="1">
        <v>27.409221275123649</v>
      </c>
    </row>
    <row r="51" spans="1:11" x14ac:dyDescent="0.35">
      <c r="A51" s="1" t="s">
        <v>13</v>
      </c>
      <c r="B51" s="1">
        <v>42</v>
      </c>
      <c r="C51" s="3">
        <v>55789</v>
      </c>
      <c r="D51" s="4">
        <f t="shared" si="0"/>
        <v>4649.083333333333</v>
      </c>
      <c r="E51" s="5">
        <f t="shared" si="1"/>
        <v>28.916840435165039</v>
      </c>
      <c r="G51" s="1" t="s">
        <v>13</v>
      </c>
      <c r="H51" s="1">
        <v>42</v>
      </c>
      <c r="I51" s="1">
        <v>52880.363923104582</v>
      </c>
      <c r="J51" s="1">
        <v>4406.6969935920488</v>
      </c>
      <c r="K51" s="1">
        <v>27.409221275123649</v>
      </c>
    </row>
    <row r="52" spans="1:11" x14ac:dyDescent="0.35">
      <c r="A52" s="1"/>
      <c r="B52" s="1">
        <v>43</v>
      </c>
      <c r="C52" s="3">
        <v>57067</v>
      </c>
      <c r="D52" s="4">
        <f t="shared" si="0"/>
        <v>4755.583333333333</v>
      </c>
      <c r="E52" s="5">
        <f t="shared" si="1"/>
        <v>29.579259945752089</v>
      </c>
      <c r="G52" s="1"/>
      <c r="H52" s="1">
        <v>43</v>
      </c>
      <c r="I52" s="1">
        <v>54090.712537213323</v>
      </c>
      <c r="J52" s="1">
        <v>4507.5593781011103</v>
      </c>
      <c r="K52" s="1">
        <v>28.036575372617882</v>
      </c>
    </row>
    <row r="53" spans="1:11" x14ac:dyDescent="0.35">
      <c r="A53" s="1"/>
      <c r="B53" s="1">
        <v>44</v>
      </c>
      <c r="C53" s="3">
        <v>58306</v>
      </c>
      <c r="D53" s="4">
        <f t="shared" si="0"/>
        <v>4858.833333333333</v>
      </c>
      <c r="E53" s="5">
        <f t="shared" si="1"/>
        <v>30.221464776438602</v>
      </c>
      <c r="G53" s="1"/>
      <c r="H53" s="1">
        <v>44</v>
      </c>
      <c r="I53" s="1">
        <v>55265.560550358277</v>
      </c>
      <c r="J53" s="1">
        <v>4605.4633791965234</v>
      </c>
      <c r="K53" s="1">
        <v>28.64552861665673</v>
      </c>
    </row>
    <row r="54" spans="1:11" x14ac:dyDescent="0.35">
      <c r="A54" s="1"/>
      <c r="B54" s="1">
        <v>45</v>
      </c>
      <c r="C54" s="3">
        <v>59548</v>
      </c>
      <c r="D54" s="4">
        <f t="shared" si="0"/>
        <v>4962.333333333333</v>
      </c>
      <c r="E54" s="5">
        <f t="shared" si="1"/>
        <v>30.865224582502073</v>
      </c>
      <c r="G54" s="1"/>
      <c r="H54" s="1">
        <v>45</v>
      </c>
      <c r="I54" s="1">
        <v>56442.627351063486</v>
      </c>
      <c r="J54" s="1">
        <v>4703.5522792552902</v>
      </c>
      <c r="K54" s="1">
        <v>29.255631914036545</v>
      </c>
    </row>
    <row r="55" spans="1:11" x14ac:dyDescent="0.35">
      <c r="A55" s="1"/>
      <c r="B55" s="1">
        <v>46</v>
      </c>
      <c r="C55" s="3">
        <v>60648</v>
      </c>
      <c r="D55" s="4">
        <f t="shared" si="0"/>
        <v>5054</v>
      </c>
      <c r="E55" s="5">
        <f t="shared" si="1"/>
        <v>31.435382220722534</v>
      </c>
      <c r="G55" s="1"/>
      <c r="H55" s="1">
        <v>46</v>
      </c>
      <c r="I55" s="1">
        <v>57485.457504374412</v>
      </c>
      <c r="J55" s="1">
        <v>4790.4547920312007</v>
      </c>
      <c r="K55" s="1">
        <v>29.796156984288221</v>
      </c>
    </row>
    <row r="56" spans="1:11" x14ac:dyDescent="0.35">
      <c r="A56" s="1" t="s">
        <v>14</v>
      </c>
      <c r="B56" s="1">
        <v>46</v>
      </c>
      <c r="C56" s="3">
        <v>60648</v>
      </c>
      <c r="D56" s="4">
        <f t="shared" si="0"/>
        <v>5054</v>
      </c>
      <c r="E56" s="5">
        <f t="shared" si="1"/>
        <v>31.435382220722534</v>
      </c>
      <c r="G56" s="1" t="s">
        <v>14</v>
      </c>
      <c r="H56" s="1">
        <v>46</v>
      </c>
      <c r="I56" s="1">
        <v>57485.457504374412</v>
      </c>
      <c r="J56" s="1">
        <v>4790.4547920312007</v>
      </c>
      <c r="K56" s="1">
        <v>29.796156984288221</v>
      </c>
    </row>
    <row r="57" spans="1:11" x14ac:dyDescent="0.35">
      <c r="A57" s="1"/>
      <c r="B57" s="1">
        <v>47</v>
      </c>
      <c r="C57" s="3">
        <v>61783</v>
      </c>
      <c r="D57" s="4">
        <f t="shared" si="0"/>
        <v>5148.583333333333</v>
      </c>
      <c r="E57" s="5">
        <f t="shared" si="1"/>
        <v>32.02368123834092</v>
      </c>
      <c r="G57" s="1"/>
      <c r="H57" s="1">
        <v>47</v>
      </c>
      <c r="I57" s="1">
        <v>58561.569471088871</v>
      </c>
      <c r="J57" s="1">
        <v>4880.1307892574059</v>
      </c>
      <c r="K57" s="1">
        <v>30.353932854654307</v>
      </c>
    </row>
    <row r="58" spans="1:11" x14ac:dyDescent="0.35">
      <c r="A58" s="1"/>
      <c r="B58" s="1">
        <v>48</v>
      </c>
      <c r="C58" s="3">
        <v>62884</v>
      </c>
      <c r="D58" s="4">
        <f t="shared" si="0"/>
        <v>5240.333333333333</v>
      </c>
      <c r="E58" s="5">
        <f t="shared" si="1"/>
        <v>32.594357201687046</v>
      </c>
      <c r="G58" s="1"/>
      <c r="H58" s="1">
        <v>48</v>
      </c>
      <c r="I58" s="1">
        <v>59604.399624399783</v>
      </c>
      <c r="J58" s="1">
        <v>4967.0333020333155</v>
      </c>
      <c r="K58" s="1">
        <v>30.894457924905975</v>
      </c>
    </row>
    <row r="59" spans="1:11" x14ac:dyDescent="0.35">
      <c r="A59" s="1"/>
      <c r="B59" s="1">
        <v>49</v>
      </c>
      <c r="C59" s="3">
        <v>64013</v>
      </c>
      <c r="D59" s="4">
        <f t="shared" si="0"/>
        <v>5334.416666666667</v>
      </c>
      <c r="E59" s="5">
        <f t="shared" si="1"/>
        <v>33.179546268551505</v>
      </c>
      <c r="G59" s="1"/>
      <c r="H59" s="1">
        <v>49</v>
      </c>
      <c r="I59" s="1">
        <v>60673.855228433531</v>
      </c>
      <c r="J59" s="1">
        <v>5056.1546023694609</v>
      </c>
      <c r="K59" s="1">
        <v>31.448783635249185</v>
      </c>
    </row>
    <row r="60" spans="1:11" x14ac:dyDescent="0.35">
      <c r="A60" s="1"/>
      <c r="B60" s="1">
        <v>50</v>
      </c>
      <c r="C60" s="3">
        <v>65134</v>
      </c>
      <c r="D60" s="4">
        <f t="shared" si="0"/>
        <v>5427.833333333333</v>
      </c>
      <c r="E60" s="5">
        <f t="shared" si="1"/>
        <v>33.760588734410724</v>
      </c>
      <c r="G60" s="1"/>
      <c r="H60" s="1">
        <v>50</v>
      </c>
      <c r="I60" s="1">
        <v>61736.654469786576</v>
      </c>
      <c r="J60" s="1">
        <v>5144.7212058155483</v>
      </c>
      <c r="K60" s="1">
        <v>31.999659185569506</v>
      </c>
    </row>
    <row r="61" spans="1:11" x14ac:dyDescent="0.35">
      <c r="A61" s="1"/>
      <c r="B61" s="1">
        <v>51</v>
      </c>
      <c r="C61" s="3">
        <v>66264</v>
      </c>
      <c r="D61" s="4">
        <f t="shared" si="0"/>
        <v>5522</v>
      </c>
      <c r="E61" s="5">
        <f t="shared" si="1"/>
        <v>34.346296126400837</v>
      </c>
      <c r="G61" s="1"/>
      <c r="H61" s="1">
        <v>51</v>
      </c>
      <c r="I61" s="1">
        <v>62808.328861380578</v>
      </c>
      <c r="J61" s="1">
        <v>5234.0274051150482</v>
      </c>
      <c r="K61" s="1">
        <v>32.555134949253677</v>
      </c>
    </row>
    <row r="62" spans="1:11" x14ac:dyDescent="0.35">
      <c r="A62" s="1" t="s">
        <v>15</v>
      </c>
      <c r="B62" s="1">
        <v>51</v>
      </c>
      <c r="C62" s="3">
        <v>66264</v>
      </c>
      <c r="D62" s="4">
        <f t="shared" si="0"/>
        <v>5522</v>
      </c>
      <c r="E62" s="5">
        <f t="shared" si="1"/>
        <v>34.346296126400837</v>
      </c>
      <c r="G62" s="1" t="s">
        <v>15</v>
      </c>
      <c r="H62" s="1">
        <v>51</v>
      </c>
      <c r="I62" s="1">
        <v>62808.328861380578</v>
      </c>
      <c r="J62" s="1">
        <v>5234.0274051150482</v>
      </c>
      <c r="K62" s="1">
        <v>32.555134949253677</v>
      </c>
    </row>
    <row r="63" spans="1:11" x14ac:dyDescent="0.35">
      <c r="A63" s="1"/>
      <c r="B63" s="1">
        <v>52</v>
      </c>
      <c r="C63" s="3">
        <v>67398</v>
      </c>
      <c r="D63" s="4">
        <f t="shared" si="0"/>
        <v>5616.5</v>
      </c>
      <c r="E63" s="5">
        <f t="shared" si="1"/>
        <v>34.934076818893573</v>
      </c>
      <c r="G63" s="1"/>
      <c r="H63" s="1">
        <v>52</v>
      </c>
      <c r="I63" s="1">
        <v>63883.33143431491</v>
      </c>
      <c r="J63" s="1">
        <v>5323.6109528595762</v>
      </c>
      <c r="K63" s="1">
        <v>33.112335792949281</v>
      </c>
    </row>
    <row r="64" spans="1:11" x14ac:dyDescent="0.35">
      <c r="A64" s="1"/>
      <c r="B64" s="1">
        <v>53</v>
      </c>
      <c r="C64" s="3">
        <v>68530</v>
      </c>
      <c r="D64" s="4">
        <f t="shared" si="0"/>
        <v>5710.833333333333</v>
      </c>
      <c r="E64" s="5">
        <f t="shared" si="1"/>
        <v>35.520820861134993</v>
      </c>
      <c r="G64" s="1"/>
      <c r="H64" s="1">
        <v>53</v>
      </c>
      <c r="I64" s="1">
        <v>64956.115219689018</v>
      </c>
      <c r="J64" s="1">
        <v>5413.0096016407515</v>
      </c>
      <c r="K64" s="1">
        <v>33.668386583303928</v>
      </c>
    </row>
    <row r="65" spans="1:11" x14ac:dyDescent="0.35">
      <c r="A65" s="1"/>
      <c r="B65" s="1">
        <v>54</v>
      </c>
      <c r="C65" s="3">
        <v>69665</v>
      </c>
      <c r="D65" s="4">
        <f t="shared" si="0"/>
        <v>5805.416666666667</v>
      </c>
      <c r="E65" s="5">
        <f t="shared" si="1"/>
        <v>36.10911987875339</v>
      </c>
      <c r="G65" s="1"/>
      <c r="H65" s="1">
        <v>54</v>
      </c>
      <c r="I65" s="1">
        <v>66032.227186403485</v>
      </c>
      <c r="J65" s="1">
        <v>5502.6855988669568</v>
      </c>
      <c r="K65" s="1">
        <v>34.226162453670014</v>
      </c>
    </row>
    <row r="66" spans="1:11" x14ac:dyDescent="0.35">
      <c r="A66" s="1"/>
      <c r="B66" s="1">
        <v>55</v>
      </c>
      <c r="C66" s="3">
        <v>70796</v>
      </c>
      <c r="D66" s="4">
        <f t="shared" si="0"/>
        <v>5899.666666666667</v>
      </c>
      <c r="E66" s="5">
        <f t="shared" si="1"/>
        <v>36.695345595869156</v>
      </c>
      <c r="G66" s="1"/>
      <c r="H66" s="1">
        <v>55</v>
      </c>
      <c r="I66" s="1">
        <v>67103.901577997458</v>
      </c>
      <c r="J66" s="1">
        <v>5591.9917981664548</v>
      </c>
      <c r="K66" s="1">
        <v>34.781638217354178</v>
      </c>
    </row>
    <row r="67" spans="1:11" x14ac:dyDescent="0.35">
      <c r="A67" s="1"/>
      <c r="B67" s="1">
        <v>56</v>
      </c>
      <c r="C67" s="3">
        <v>71929</v>
      </c>
      <c r="D67" s="4">
        <f>C67/12</f>
        <v>5994.083333333333</v>
      </c>
      <c r="E67" s="5">
        <f t="shared" si="1"/>
        <v>37.282607963236231</v>
      </c>
      <c r="G67" s="1"/>
      <c r="H67" s="1">
        <v>56</v>
      </c>
      <c r="I67" s="1">
        <v>68177.794757151685</v>
      </c>
      <c r="J67" s="1">
        <v>5681.4828964293074</v>
      </c>
      <c r="K67" s="1">
        <v>35.338264034379307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Slater, Marcia</dc:creator>
  <cp:lastModifiedBy>Slater, Marcia</cp:lastModifiedBy>
  <dcterms:created xsi:type="dcterms:W3CDTF">2021-03-03T08:45:05Z</dcterms:created>
  <dcterms:modified xsi:type="dcterms:W3CDTF">2023-01-24T13:23:49Z</dcterms:modified>
</cp:coreProperties>
</file>